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9CCAFF59-5507-40A4-9AFE-410E15D7F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11" i="1"/>
  <c r="B15" i="1"/>
  <c r="B13" i="1" l="1"/>
</calcChain>
</file>

<file path=xl/sharedStrings.xml><?xml version="1.0" encoding="utf-8"?>
<sst xmlns="http://schemas.openxmlformats.org/spreadsheetml/2006/main" count="35" uniqueCount="32">
  <si>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</si>
  <si>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</si>
  <si>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</si>
  <si>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</si>
  <si>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</si>
  <si>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</si>
  <si>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</si>
  <si>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</si>
  <si>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25.12.2025.</t>
  </si>
  <si>
    <t>MATERIJALNI I OSTALI TROŠKOVI 07E I 07F</t>
  </si>
  <si>
    <t>PROVIZIJA UPRAVE ZA TREZOR</t>
  </si>
  <si>
    <t>26.12.2025.</t>
  </si>
  <si>
    <t>IZVOD  BR. 298</t>
  </si>
  <si>
    <t>ISHRANA BOLESNIKA U SZ 07D</t>
  </si>
  <si>
    <t>BIOMLEK</t>
  </si>
  <si>
    <t>RUŽA IMPEKS DOO NIŠ</t>
  </si>
  <si>
    <t>PRINCIPAL DUO</t>
  </si>
  <si>
    <t>MESOKOMBINAT PROMET DOO LESKOVAC</t>
  </si>
  <si>
    <t>CMANA DOO</t>
  </si>
  <si>
    <t>JANKOVIĆ NENAD</t>
  </si>
  <si>
    <t>NBA PATRIOTA DOO</t>
  </si>
  <si>
    <t>AMICUS SRB. DOO BEOGRAD</t>
  </si>
  <si>
    <t>FRIKOM DOO</t>
  </si>
  <si>
    <t>AS-BRAĆA STANKOVIĆ DOO</t>
  </si>
  <si>
    <t>OSTALI UGRADNI MATERIJAL 084</t>
  </si>
  <si>
    <t>BETAMED</t>
  </si>
  <si>
    <t>EUMED DOO BEOGRAD</t>
  </si>
  <si>
    <t>REAGENSI U SEKUNDARNOJ ZDRAVSTVENOJ ZAŠTITI 086</t>
  </si>
  <si>
    <t>BIOGNOST S DOO BEOGRAD</t>
  </si>
  <si>
    <t>NOVA-GROSIS DOO NIŠ</t>
  </si>
  <si>
    <t>MEDICINSKI GASOVI 931</t>
  </si>
  <si>
    <t>MESSER TEHNOGAS AD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</si>
</sst>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zoomScaleNormal="100" workbookViewId="0">
      <selection activeCell="E26" sqref="E2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1847719.95</v>
      </c>
    </row>
    <row r="8" spans="1:3" x14ac:dyDescent="0.25">
      <c r="A8" s="4" t="s">
        <v>2</v>
      </c>
      <c r="B8" s="5" t="s">
        <v>8</v>
      </c>
      <c r="C8" s="6">
        <v>3037896.38</v>
      </c>
    </row>
    <row r="9" spans="1:3" x14ac:dyDescent="0.25">
      <c r="A9" s="4" t="s">
        <v>6</v>
      </c>
      <c r="B9" s="5" t="s">
        <v>11</v>
      </c>
      <c r="C9" s="6">
        <v>24982</v>
      </c>
    </row>
    <row r="10" spans="1:3" ht="13.5" customHeight="1" x14ac:dyDescent="0.25">
      <c r="A10" s="9" t="s">
        <v>5</v>
      </c>
      <c r="B10" s="5" t="s">
        <v>11</v>
      </c>
      <c r="C10" s="2">
        <v>1215158.43</v>
      </c>
    </row>
    <row r="11" spans="1:3" x14ac:dyDescent="0.25">
      <c r="B11" s="5"/>
      <c r="C11" s="8">
        <f>C8+C9-C10</f>
        <v>1847719.95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26.12.2025.</v>
      </c>
      <c r="C13" s="11"/>
    </row>
    <row r="14" spans="1:3" ht="14.25" customHeight="1" x14ac:dyDescent="0.25"/>
    <row r="15" spans="1:3" s="1" customFormat="1" x14ac:dyDescent="0.25">
      <c r="A15" s="12" t="s">
        <v>9</v>
      </c>
      <c r="B15" s="13">
        <f>B16</f>
        <v>6</v>
      </c>
      <c r="C15" s="11"/>
    </row>
    <row r="16" spans="1:3" x14ac:dyDescent="0.25">
      <c r="A16" s="14" t="s">
        <v>10</v>
      </c>
      <c r="B16" s="15">
        <v>6</v>
      </c>
    </row>
    <row r="17" spans="1:3" s="1" customFormat="1" x14ac:dyDescent="0.25">
      <c r="A17" s="12" t="s">
        <v>13</v>
      </c>
      <c r="B17" s="13">
        <v>784427.95</v>
      </c>
      <c r="C17" s="11"/>
    </row>
    <row r="18" spans="1:3" x14ac:dyDescent="0.25">
      <c r="A18" s="16" t="s">
        <v>14</v>
      </c>
      <c r="B18" s="17">
        <v>126676.6</v>
      </c>
    </row>
    <row r="19" spans="1:3" x14ac:dyDescent="0.25">
      <c r="A19" s="16" t="s">
        <v>15</v>
      </c>
      <c r="B19" s="17">
        <v>16027.2</v>
      </c>
    </row>
    <row r="20" spans="1:3" x14ac:dyDescent="0.25">
      <c r="A20" s="16" t="s">
        <v>16</v>
      </c>
      <c r="B20" s="17">
        <v>10629.89</v>
      </c>
    </row>
    <row r="21" spans="1:3" x14ac:dyDescent="0.25">
      <c r="A21" s="16" t="s">
        <v>17</v>
      </c>
      <c r="B21" s="17">
        <v>135054.24</v>
      </c>
    </row>
    <row r="22" spans="1:3" x14ac:dyDescent="0.25">
      <c r="A22" s="16" t="s">
        <v>18</v>
      </c>
      <c r="B22" s="17">
        <v>104799.82</v>
      </c>
    </row>
    <row r="23" spans="1:3" x14ac:dyDescent="0.25">
      <c r="A23" s="16" t="s">
        <v>19</v>
      </c>
      <c r="B23" s="17">
        <v>91798</v>
      </c>
    </row>
    <row r="24" spans="1:3" x14ac:dyDescent="0.25">
      <c r="A24" s="16" t="s">
        <v>20</v>
      </c>
      <c r="B24" s="17">
        <v>9046.4</v>
      </c>
    </row>
    <row r="25" spans="1:3" x14ac:dyDescent="0.25">
      <c r="A25" s="16" t="s">
        <v>21</v>
      </c>
      <c r="B25" s="17">
        <v>60960</v>
      </c>
    </row>
    <row r="26" spans="1:3" x14ac:dyDescent="0.25">
      <c r="A26" s="16" t="s">
        <v>22</v>
      </c>
      <c r="B26" s="17">
        <v>9735</v>
      </c>
    </row>
    <row r="27" spans="1:3" x14ac:dyDescent="0.25">
      <c r="A27" s="14" t="s">
        <v>23</v>
      </c>
      <c r="B27" s="15">
        <v>219700.8</v>
      </c>
    </row>
    <row r="28" spans="1:3" s="1" customFormat="1" x14ac:dyDescent="0.25">
      <c r="A28" s="12" t="s">
        <v>24</v>
      </c>
      <c r="B28" s="13">
        <v>142208</v>
      </c>
      <c r="C28" s="11"/>
    </row>
    <row r="29" spans="1:3" x14ac:dyDescent="0.25">
      <c r="A29" s="16" t="s">
        <v>25</v>
      </c>
      <c r="B29" s="17">
        <v>95700</v>
      </c>
    </row>
    <row r="30" spans="1:3" x14ac:dyDescent="0.25">
      <c r="A30" s="14" t="s">
        <v>26</v>
      </c>
      <c r="B30" s="15">
        <v>46508</v>
      </c>
    </row>
    <row r="31" spans="1:3" s="1" customFormat="1" x14ac:dyDescent="0.25">
      <c r="A31" s="12" t="s">
        <v>27</v>
      </c>
      <c r="B31" s="13">
        <v>87066</v>
      </c>
      <c r="C31" s="11"/>
    </row>
    <row r="32" spans="1:3" x14ac:dyDescent="0.25">
      <c r="A32" s="16" t="s">
        <v>28</v>
      </c>
      <c r="B32" s="17">
        <v>82866</v>
      </c>
    </row>
    <row r="33" spans="1:3" x14ac:dyDescent="0.25">
      <c r="A33" s="14" t="s">
        <v>29</v>
      </c>
      <c r="B33" s="15">
        <v>4200</v>
      </c>
    </row>
    <row r="34" spans="1:3" s="1" customFormat="1" x14ac:dyDescent="0.25">
      <c r="A34" s="12" t="s">
        <v>30</v>
      </c>
      <c r="B34" s="13">
        <v>201450.48</v>
      </c>
      <c r="C34" s="11"/>
    </row>
    <row r="35" spans="1:3" x14ac:dyDescent="0.25">
      <c r="A35" s="14" t="s">
        <v>31</v>
      </c>
      <c r="B35" s="15">
        <v>201450.48</v>
      </c>
    </row>
    <row r="36" spans="1:3" x14ac:dyDescent="0.25">
      <c r="B36" s="10">
        <f>B34+B31+B28+B17+B15</f>
        <v>1215158.43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2025-12-26T13:15:44Z</dcterms:modified>
</cp:coreProperties>
</file>